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7" i="5" l="1"/>
  <c r="F18" i="5"/>
  <c r="F19" i="5"/>
  <c r="F20" i="5"/>
  <c r="F21" i="5"/>
  <c r="F22" i="5"/>
  <c r="F23" i="5"/>
  <c r="F26" i="5" l="1"/>
  <c r="F25" i="5"/>
  <c r="F15" i="5" l="1"/>
  <c r="F9" i="5"/>
  <c r="F27" i="5"/>
  <c r="F10" i="5" l="1"/>
  <c r="F11" i="5"/>
  <c r="F12" i="5" l="1"/>
  <c r="F13" i="5"/>
  <c r="F14" i="5"/>
  <c r="F16" i="5"/>
</calcChain>
</file>

<file path=xl/sharedStrings.xml><?xml version="1.0" encoding="utf-8"?>
<sst xmlns="http://schemas.openxmlformats.org/spreadsheetml/2006/main" count="102" uniqueCount="69">
  <si>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</si>
  <si>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</si>
  <si>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</si>
  <si>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</si>
  <si>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</si>
  <si>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</si>
  <si>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</si>
  <si>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</si>
  <si>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</si>
  <si>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</si>
  <si>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</si>
  <si>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</si>
  <si>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</si>
  <si>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</si>
  <si>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</si>
  <si>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</si>
  <si>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</si>
  <si>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</si>
  <si>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</si>
  <si>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</si>
  <si>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</si>
  <si>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</si>
  <si>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</si>
  <si>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</si>
  <si>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</si>
  <si>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 xml:space="preserve"> </t>
  </si>
  <si>
    <t>Médio</t>
  </si>
  <si>
    <t>Baixo</t>
  </si>
  <si>
    <t>ANÁLISE</t>
  </si>
  <si>
    <t>BAIXA</t>
  </si>
  <si>
    <t>EXPEDIÇÃO</t>
  </si>
  <si>
    <t>Instrumentais</t>
  </si>
  <si>
    <t>Sistemas Internos</t>
  </si>
  <si>
    <t>Sistemas Externos</t>
  </si>
  <si>
    <t>Normativos Externos</t>
  </si>
  <si>
    <t>Normativos Internos</t>
  </si>
  <si>
    <t>Justiça</t>
  </si>
  <si>
    <t>SEI</t>
  </si>
  <si>
    <t>Malote Digital</t>
  </si>
  <si>
    <t>Lei 13.105/2015 (CPC)</t>
  </si>
  <si>
    <t>Constituição Federal</t>
  </si>
  <si>
    <t>DL 3.689/41 (CPP)</t>
  </si>
  <si>
    <t>Lei 12.322/ 2010 (Lei do Agravo)</t>
  </si>
  <si>
    <t>Lei 8.038/1990 (Lei de Recurso)</t>
  </si>
  <si>
    <t>RISTJ</t>
  </si>
  <si>
    <t>Conferir se o processo está completo</t>
  </si>
  <si>
    <t>Conferir juntada/processamento de todas petições</t>
  </si>
  <si>
    <t>Conferir autuação</t>
  </si>
  <si>
    <t>Conferir juntada de mandados de intimação</t>
  </si>
  <si>
    <t>Conferir atos processuais exigidos para cada classe processual</t>
  </si>
  <si>
    <t>Verificar existência de RE sobrestado</t>
  </si>
  <si>
    <t>Verificar existência de RE admitido na origem</t>
  </si>
  <si>
    <t>Verificar existência de Ag/RE</t>
  </si>
  <si>
    <t>Verificar se as decisões são termitativas/definitvas</t>
  </si>
  <si>
    <t>Separar decisões e acórdãos</t>
  </si>
  <si>
    <t>Identificar o die a quo para contagem dos prazos</t>
  </si>
  <si>
    <t>Contar prazo para certificação da baixa</t>
  </si>
  <si>
    <t>Identificar o destino da remessa dos autos</t>
  </si>
  <si>
    <t>Certificar o trânsito em julgado</t>
  </si>
  <si>
    <t>Juntar certidão de trânsito e remessa</t>
  </si>
  <si>
    <t>Preparar ofício de baixa</t>
  </si>
  <si>
    <t>Resolução STJ/GP 10/2017 (Regulamenta o processo judical eletrônico no STJ)</t>
  </si>
  <si>
    <t>Instrução normativa 2/2010/STJ</t>
  </si>
  <si>
    <t>encaminhar comunicações internas</t>
  </si>
  <si>
    <t>Lei 11.419/2006 (Dispões sobre a informatização do processo judicial)</t>
  </si>
  <si>
    <t>Atender público interno/externo</t>
  </si>
  <si>
    <t>Remeter autos a seus destinos</t>
  </si>
  <si>
    <t>Expedir ofícios</t>
  </si>
  <si>
    <t>SABPE-SEÇÃO DE ANÁLISE E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</si>
</sst>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topLeftCell="A8" zoomScale="70" zoomScaleNormal="70" workbookViewId="0">
      <selection sqref="A1:AE27"/>
    </sheetView>
  </sheetViews>
  <sheetFormatPr defaultColWidth="9.140625" defaultRowHeight="21" x14ac:dyDescent="0.35"/>
  <cols>
    <col min="1" max="1" width="14.42578125" style="7" customWidth="1"/>
    <col min="2" max="2" width="52.5703125" style="8" customWidth="1"/>
    <col min="3" max="3" width="7" style="1" customWidth="1"/>
    <col min="4" max="4" width="8.5703125" style="1" customWidth="1"/>
    <col min="5" max="5" width="8.5703125" style="2" customWidth="1"/>
    <col min="6" max="6" width="11.7109375" style="16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3" bestFit="1" customWidth="1"/>
    <col min="12" max="12" width="4.7109375" style="13" customWidth="1"/>
    <col min="13" max="16" width="4.7109375" style="13" bestFit="1" customWidth="1"/>
    <col min="17" max="18" width="4.7109375" style="3" bestFit="1" customWidth="1"/>
    <col min="19" max="19" width="4.5703125" style="3" customWidth="1"/>
    <col min="20" max="20" width="6" style="3" customWidth="1"/>
    <col min="21" max="21" width="6.42578125" style="3" customWidth="1"/>
    <col min="22" max="22" width="10.7109375" style="3" customWidth="1"/>
    <col min="23" max="23" width="5.42578125" style="3" customWidth="1"/>
    <col min="24" max="24" width="6.140625" style="3" customWidth="1"/>
    <col min="25" max="25" width="5.7109375" style="3" customWidth="1"/>
    <col min="26" max="28" width="6.42578125" style="4" customWidth="1"/>
    <col min="29" max="29" width="5.42578125" style="4" customWidth="1"/>
    <col min="30" max="30" width="6.140625" style="4" customWidth="1"/>
    <col min="31" max="31" width="7" style="4" customWidth="1"/>
    <col min="32" max="16384" width="9.140625" style="4"/>
  </cols>
  <sheetData>
    <row r="1" spans="1:31" ht="15" customHeight="1" x14ac:dyDescent="0.3">
      <c r="A1" s="1"/>
      <c r="B1" s="1"/>
      <c r="C1" s="2"/>
      <c r="D1" s="16"/>
      <c r="F1" s="2"/>
      <c r="I1" s="3"/>
      <c r="J1" s="3"/>
      <c r="K1" s="3"/>
      <c r="L1" s="3"/>
      <c r="M1" s="3"/>
      <c r="N1" s="3"/>
      <c r="O1" s="3"/>
      <c r="P1" s="3"/>
      <c r="X1" s="4"/>
      <c r="Y1" s="4"/>
    </row>
    <row r="2" spans="1:31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1" ht="68.25" customHeight="1" x14ac:dyDescent="0.25">
      <c r="A3" s="65" t="s">
        <v>68</v>
      </c>
      <c r="B3" s="65"/>
      <c r="C3" s="66"/>
      <c r="D3" s="36" t="s">
        <v>4</v>
      </c>
      <c r="E3" s="37"/>
      <c r="F3" s="38"/>
      <c r="G3" s="46" t="s">
        <v>7</v>
      </c>
      <c r="H3" s="47"/>
      <c r="I3" s="47"/>
      <c r="J3" s="48"/>
      <c r="K3" s="25"/>
      <c r="L3" s="26"/>
      <c r="M3" s="26"/>
      <c r="N3" s="26"/>
      <c r="O3" s="26"/>
      <c r="P3" s="26"/>
      <c r="Q3" s="26"/>
      <c r="R3" s="26"/>
      <c r="S3" s="26"/>
      <c r="T3" s="35" t="s">
        <v>6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35.25" customHeight="1" x14ac:dyDescent="0.25">
      <c r="A4" s="65"/>
      <c r="B4" s="65"/>
      <c r="C4" s="66"/>
      <c r="D4" s="39"/>
      <c r="E4" s="40"/>
      <c r="F4" s="41"/>
      <c r="G4" s="49" t="s">
        <v>19</v>
      </c>
      <c r="H4" s="50"/>
      <c r="I4" s="50"/>
      <c r="J4" s="51"/>
      <c r="K4" s="45" t="s">
        <v>8</v>
      </c>
      <c r="L4" s="45"/>
      <c r="M4" s="45"/>
      <c r="N4" s="45"/>
      <c r="O4" s="45"/>
      <c r="P4" s="45"/>
      <c r="Q4" s="45"/>
      <c r="R4" s="45"/>
      <c r="S4" s="45"/>
      <c r="T4" s="58" t="s">
        <v>31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35.25" customHeight="1" x14ac:dyDescent="0.25">
      <c r="A5" s="65"/>
      <c r="B5" s="65"/>
      <c r="C5" s="66"/>
      <c r="D5" s="39"/>
      <c r="E5" s="40"/>
      <c r="F5" s="41"/>
      <c r="G5" s="52"/>
      <c r="H5" s="53"/>
      <c r="I5" s="53"/>
      <c r="J5" s="54"/>
      <c r="K5" s="45"/>
      <c r="L5" s="45"/>
      <c r="M5" s="45"/>
      <c r="N5" s="45"/>
      <c r="O5" s="45"/>
      <c r="P5" s="45"/>
      <c r="Q5" s="45"/>
      <c r="R5" s="45"/>
      <c r="S5" s="45"/>
      <c r="T5" s="59" t="s">
        <v>32</v>
      </c>
      <c r="U5" s="60"/>
      <c r="V5" s="59" t="s">
        <v>33</v>
      </c>
      <c r="W5" s="59" t="s">
        <v>34</v>
      </c>
      <c r="X5" s="60"/>
      <c r="Y5" s="60"/>
      <c r="Z5" s="60"/>
      <c r="AA5" s="60"/>
      <c r="AB5" s="63"/>
      <c r="AC5" s="59" t="s">
        <v>35</v>
      </c>
      <c r="AD5" s="60"/>
      <c r="AE5" s="60"/>
    </row>
    <row r="6" spans="1:31" ht="35.25" customHeight="1" x14ac:dyDescent="0.25">
      <c r="A6" s="67"/>
      <c r="B6" s="67"/>
      <c r="C6" s="68"/>
      <c r="D6" s="42"/>
      <c r="E6" s="43"/>
      <c r="F6" s="44"/>
      <c r="G6" s="55"/>
      <c r="H6" s="56"/>
      <c r="I6" s="56"/>
      <c r="J6" s="57"/>
      <c r="K6" s="45"/>
      <c r="L6" s="45"/>
      <c r="M6" s="45"/>
      <c r="N6" s="45"/>
      <c r="O6" s="45"/>
      <c r="P6" s="45"/>
      <c r="Q6" s="45"/>
      <c r="R6" s="45"/>
      <c r="S6" s="45"/>
      <c r="T6" s="61"/>
      <c r="U6" s="62"/>
      <c r="V6" s="61"/>
      <c r="W6" s="61"/>
      <c r="X6" s="62"/>
      <c r="Y6" s="62"/>
      <c r="Z6" s="62"/>
      <c r="AA6" s="62"/>
      <c r="AB6" s="64"/>
      <c r="AC6" s="61"/>
      <c r="AD6" s="62"/>
      <c r="AE6" s="62"/>
    </row>
    <row r="7" spans="1:31" s="9" customFormat="1" ht="270" customHeight="1" x14ac:dyDescent="0.25">
      <c r="A7" s="14" t="s">
        <v>3</v>
      </c>
      <c r="B7" s="14" t="s">
        <v>0</v>
      </c>
      <c r="C7" s="15" t="s">
        <v>5</v>
      </c>
      <c r="D7" s="27" t="s">
        <v>1</v>
      </c>
      <c r="E7" s="27" t="s">
        <v>2</v>
      </c>
      <c r="F7" s="27" t="s">
        <v>18</v>
      </c>
      <c r="G7" s="28" t="s">
        <v>20</v>
      </c>
      <c r="H7" s="28" t="s">
        <v>21</v>
      </c>
      <c r="I7" s="28" t="s">
        <v>22</v>
      </c>
      <c r="J7" s="28" t="s">
        <v>23</v>
      </c>
      <c r="K7" s="29" t="s">
        <v>9</v>
      </c>
      <c r="L7" s="29" t="s">
        <v>10</v>
      </c>
      <c r="M7" s="29" t="s">
        <v>11</v>
      </c>
      <c r="N7" s="29" t="s">
        <v>12</v>
      </c>
      <c r="O7" s="29" t="s">
        <v>13</v>
      </c>
      <c r="P7" s="29" t="s">
        <v>14</v>
      </c>
      <c r="Q7" s="29" t="s">
        <v>15</v>
      </c>
      <c r="R7" s="29" t="s">
        <v>16</v>
      </c>
      <c r="S7" s="29" t="s">
        <v>17</v>
      </c>
      <c r="T7" s="30" t="s">
        <v>36</v>
      </c>
      <c r="U7" s="30" t="s">
        <v>37</v>
      </c>
      <c r="V7" s="30" t="s">
        <v>38</v>
      </c>
      <c r="W7" s="30" t="s">
        <v>40</v>
      </c>
      <c r="X7" s="30" t="s">
        <v>39</v>
      </c>
      <c r="Y7" s="30" t="s">
        <v>41</v>
      </c>
      <c r="Z7" s="30" t="s">
        <v>42</v>
      </c>
      <c r="AA7" s="30" t="s">
        <v>64</v>
      </c>
      <c r="AB7" s="31" t="s">
        <v>43</v>
      </c>
      <c r="AC7" s="30" t="s">
        <v>44</v>
      </c>
      <c r="AD7" s="30" t="s">
        <v>61</v>
      </c>
      <c r="AE7" s="31" t="s">
        <v>62</v>
      </c>
    </row>
    <row r="8" spans="1:31" s="12" customFormat="1" ht="24.75" customHeight="1" x14ac:dyDescent="0.35">
      <c r="A8" s="34" t="s">
        <v>28</v>
      </c>
      <c r="B8" s="18" t="s">
        <v>45</v>
      </c>
      <c r="C8" s="15"/>
      <c r="D8" s="10" t="s">
        <v>24</v>
      </c>
      <c r="E8" s="10" t="s">
        <v>24</v>
      </c>
      <c r="F8" s="10">
        <v>5</v>
      </c>
      <c r="G8" s="22"/>
      <c r="H8" s="22"/>
      <c r="I8" s="22"/>
      <c r="J8" s="22"/>
      <c r="K8" s="29"/>
      <c r="L8" s="29"/>
      <c r="M8" s="10"/>
      <c r="N8" s="29"/>
      <c r="O8" s="29"/>
      <c r="P8" s="29"/>
      <c r="Q8" s="29"/>
      <c r="R8" s="10"/>
      <c r="S8" s="10"/>
      <c r="T8" s="29"/>
      <c r="U8" s="10"/>
      <c r="V8" s="10"/>
      <c r="W8" s="29"/>
      <c r="X8" s="29"/>
      <c r="Y8" s="29"/>
      <c r="Z8" s="29"/>
      <c r="AA8" s="29"/>
      <c r="AB8" s="29"/>
      <c r="AC8" s="29"/>
      <c r="AD8" s="29"/>
      <c r="AE8" s="29"/>
    </row>
    <row r="9" spans="1:31" s="12" customFormat="1" ht="41.45" customHeight="1" x14ac:dyDescent="0.35">
      <c r="A9" s="32"/>
      <c r="B9" s="20" t="s">
        <v>46</v>
      </c>
      <c r="C9" s="17"/>
      <c r="D9" s="10" t="s">
        <v>24</v>
      </c>
      <c r="E9" s="10" t="s">
        <v>26</v>
      </c>
      <c r="F9" s="10">
        <f>IFERROR(IF(D9="Alto",3,IF(D9="Médio",2,IF(D9="Baixo",1,"")))+IF(E9="Alto",2,IF(E9="Médio",1,IF(E9="Baixo",0,""))),"")</f>
        <v>4</v>
      </c>
      <c r="G9" s="22"/>
      <c r="H9" s="22"/>
      <c r="I9" s="22"/>
      <c r="J9" s="22"/>
      <c r="K9" s="29"/>
      <c r="L9" s="29"/>
      <c r="M9" s="10"/>
      <c r="N9" s="29"/>
      <c r="O9" s="29"/>
      <c r="P9" s="29"/>
      <c r="Q9" s="29"/>
      <c r="R9" s="10"/>
      <c r="S9" s="10"/>
      <c r="T9" s="29"/>
      <c r="U9" s="10"/>
      <c r="V9" s="10"/>
      <c r="W9" s="29"/>
      <c r="X9" s="29"/>
      <c r="Y9" s="29"/>
      <c r="Z9" s="29"/>
      <c r="AA9" s="29"/>
      <c r="AB9" s="29"/>
      <c r="AC9" s="29"/>
      <c r="AD9" s="29"/>
      <c r="AE9" s="29"/>
    </row>
    <row r="10" spans="1:31" s="12" customFormat="1" ht="23.25" x14ac:dyDescent="0.35">
      <c r="A10" s="32"/>
      <c r="B10" s="21" t="s">
        <v>47</v>
      </c>
      <c r="C10" s="10"/>
      <c r="D10" s="10" t="s">
        <v>24</v>
      </c>
      <c r="E10" s="10" t="s">
        <v>26</v>
      </c>
      <c r="F10" s="10">
        <f>IFERROR(IF(D10="Alto",3,IF(D10="Médio",2,IF(D10="Baixo",1,"")))+IF(E10="Alto",2,IF(E10="Médio",1,IF(E10="Baixo",0,""))),"")</f>
        <v>4</v>
      </c>
      <c r="G10" s="22"/>
      <c r="H10" s="22"/>
      <c r="I10" s="22"/>
      <c r="J10" s="22"/>
      <c r="K10" s="29"/>
      <c r="L10" s="29"/>
      <c r="M10" s="10"/>
      <c r="N10" s="29"/>
      <c r="O10" s="29"/>
      <c r="P10" s="29"/>
      <c r="Q10" s="29"/>
      <c r="R10" s="10"/>
      <c r="S10" s="10"/>
      <c r="T10" s="29"/>
      <c r="U10" s="10"/>
      <c r="V10" s="10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1" s="12" customFormat="1" ht="42" x14ac:dyDescent="0.35">
      <c r="A11" s="32"/>
      <c r="B11" s="18" t="s">
        <v>48</v>
      </c>
      <c r="C11" s="10"/>
      <c r="D11" s="10" t="s">
        <v>24</v>
      </c>
      <c r="E11" s="10" t="s">
        <v>27</v>
      </c>
      <c r="F11" s="10">
        <f t="shared" ref="F11:F21" si="0">IFERROR(IF(D11="Alto",3,IF(D11="Médio",2,IF(D11="Baixo",1,"")))+IF(E11="Alto",2,IF(E11="Médio",1,IF(E11="Baixo",0,""))),"")</f>
        <v>3</v>
      </c>
      <c r="G11" s="11"/>
      <c r="H11" s="22"/>
      <c r="I11" s="11"/>
      <c r="J11" s="22"/>
      <c r="K11" s="10"/>
      <c r="L11" s="10"/>
      <c r="M11" s="10"/>
      <c r="N11" s="29"/>
      <c r="O11" s="29"/>
      <c r="P11" s="29"/>
      <c r="Q11" s="29"/>
      <c r="R11" s="10"/>
      <c r="S11" s="10"/>
      <c r="T11" s="29"/>
      <c r="U11" s="10"/>
      <c r="V11" s="10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s="12" customFormat="1" ht="42" x14ac:dyDescent="0.35">
      <c r="A12" s="32"/>
      <c r="B12" s="18" t="s">
        <v>49</v>
      </c>
      <c r="C12" s="15"/>
      <c r="D12" s="10" t="s">
        <v>24</v>
      </c>
      <c r="E12" s="10" t="s">
        <v>24</v>
      </c>
      <c r="F12" s="10">
        <f t="shared" si="0"/>
        <v>5</v>
      </c>
      <c r="G12" s="22"/>
      <c r="H12" s="22"/>
      <c r="I12" s="22"/>
      <c r="J12" s="22"/>
      <c r="K12" s="29"/>
      <c r="L12" s="29"/>
      <c r="M12" s="10"/>
      <c r="N12" s="29"/>
      <c r="O12" s="29"/>
      <c r="P12" s="29"/>
      <c r="Q12" s="29"/>
      <c r="R12" s="10"/>
      <c r="S12" s="10"/>
      <c r="T12" s="29"/>
      <c r="U12" s="10"/>
      <c r="V12" s="10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s="12" customFormat="1" ht="23.25" x14ac:dyDescent="0.35">
      <c r="A13" s="32"/>
      <c r="B13" s="18" t="s">
        <v>50</v>
      </c>
      <c r="C13" s="10"/>
      <c r="D13" s="10" t="s">
        <v>24</v>
      </c>
      <c r="E13" s="10" t="s">
        <v>24</v>
      </c>
      <c r="F13" s="10">
        <f t="shared" si="0"/>
        <v>5</v>
      </c>
      <c r="G13" s="22"/>
      <c r="H13" s="22"/>
      <c r="I13" s="22"/>
      <c r="J13" s="22"/>
      <c r="K13" s="29"/>
      <c r="L13" s="29"/>
      <c r="M13" s="10"/>
      <c r="N13" s="29"/>
      <c r="O13" s="29"/>
      <c r="P13" s="29"/>
      <c r="Q13" s="29"/>
      <c r="R13" s="10"/>
      <c r="S13" s="10"/>
      <c r="T13" s="29"/>
      <c r="U13" s="10"/>
      <c r="V13" s="10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1" s="12" customFormat="1" ht="42" x14ac:dyDescent="0.35">
      <c r="A14" s="32"/>
      <c r="B14" s="18" t="s">
        <v>51</v>
      </c>
      <c r="C14" s="10"/>
      <c r="D14" s="10" t="s">
        <v>24</v>
      </c>
      <c r="E14" s="10" t="s">
        <v>24</v>
      </c>
      <c r="F14" s="10">
        <f t="shared" si="0"/>
        <v>5</v>
      </c>
      <c r="G14" s="24"/>
      <c r="H14" s="22"/>
      <c r="I14" s="22"/>
      <c r="J14" s="22"/>
      <c r="K14" s="29"/>
      <c r="L14" s="29"/>
      <c r="M14" s="10"/>
      <c r="N14" s="29"/>
      <c r="O14" s="29"/>
      <c r="P14" s="29"/>
      <c r="Q14" s="29"/>
      <c r="R14" s="10"/>
      <c r="S14" s="10"/>
      <c r="T14" s="29"/>
      <c r="U14" s="10"/>
      <c r="V14" s="10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12" customFormat="1" ht="23.25" x14ac:dyDescent="0.35">
      <c r="A15" s="32"/>
      <c r="B15" s="18" t="s">
        <v>52</v>
      </c>
      <c r="C15" s="10"/>
      <c r="D15" s="10" t="s">
        <v>24</v>
      </c>
      <c r="E15" s="10" t="s">
        <v>26</v>
      </c>
      <c r="F15" s="10">
        <f>IFERROR(IF(D15="Alto",3,IF(D15="Médio",2,IF(D15="Baixo",1,"")))+IF(E15="Alto",2,IF(E15="Médio",1,IF(E15="Baixo",0,""))),"")</f>
        <v>4</v>
      </c>
      <c r="G15" s="22"/>
      <c r="H15" s="22"/>
      <c r="I15" s="22"/>
      <c r="J15" s="22"/>
      <c r="K15" s="29"/>
      <c r="L15" s="29"/>
      <c r="M15" s="10"/>
      <c r="N15" s="29"/>
      <c r="O15" s="29"/>
      <c r="P15" s="29"/>
      <c r="Q15" s="29"/>
      <c r="R15" s="10"/>
      <c r="S15" s="10"/>
      <c r="T15" s="29"/>
      <c r="U15" s="10"/>
      <c r="V15" s="10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s="12" customFormat="1" ht="42" x14ac:dyDescent="0.35">
      <c r="A16" s="33"/>
      <c r="B16" s="18" t="s">
        <v>53</v>
      </c>
      <c r="C16" s="10"/>
      <c r="D16" s="10" t="s">
        <v>24</v>
      </c>
      <c r="E16" s="10" t="s">
        <v>24</v>
      </c>
      <c r="F16" s="10">
        <f t="shared" si="0"/>
        <v>5</v>
      </c>
      <c r="G16" s="22"/>
      <c r="H16" s="22"/>
      <c r="I16" s="22"/>
      <c r="J16" s="22"/>
      <c r="K16" s="29"/>
      <c r="L16" s="29"/>
      <c r="M16" s="10"/>
      <c r="N16" s="29"/>
      <c r="O16" s="29"/>
      <c r="P16" s="29"/>
      <c r="Q16" s="29"/>
      <c r="R16" s="10"/>
      <c r="S16" s="10"/>
      <c r="T16" s="29"/>
      <c r="U16" s="10"/>
      <c r="V16" s="10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4" s="12" customFormat="1" ht="23.45" customHeight="1" x14ac:dyDescent="0.35">
      <c r="A17" s="34" t="s">
        <v>29</v>
      </c>
      <c r="B17" s="21" t="s">
        <v>54</v>
      </c>
      <c r="C17" s="10"/>
      <c r="D17" s="10" t="s">
        <v>24</v>
      </c>
      <c r="E17" s="10" t="s">
        <v>27</v>
      </c>
      <c r="F17" s="10">
        <f t="shared" si="0"/>
        <v>3</v>
      </c>
      <c r="G17" s="22"/>
      <c r="H17" s="22"/>
      <c r="I17" s="22"/>
      <c r="J17" s="11"/>
      <c r="K17" s="10"/>
      <c r="L17" s="29"/>
      <c r="M17" s="10"/>
      <c r="N17" s="29"/>
      <c r="O17" s="29"/>
      <c r="P17" s="29"/>
      <c r="Q17" s="29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4" s="12" customFormat="1" ht="42" x14ac:dyDescent="0.35">
      <c r="A18" s="32"/>
      <c r="B18" s="18" t="s">
        <v>55</v>
      </c>
      <c r="C18" s="15"/>
      <c r="D18" s="10" t="s">
        <v>24</v>
      </c>
      <c r="E18" s="10" t="s">
        <v>24</v>
      </c>
      <c r="F18" s="10">
        <f t="shared" si="0"/>
        <v>5</v>
      </c>
      <c r="G18" s="22"/>
      <c r="H18" s="22"/>
      <c r="I18" s="22"/>
      <c r="J18" s="11"/>
      <c r="K18" s="10"/>
      <c r="L18" s="29"/>
      <c r="M18" s="10"/>
      <c r="N18" s="29"/>
      <c r="O18" s="29"/>
      <c r="P18" s="29"/>
      <c r="Q18" s="29"/>
      <c r="R18" s="10"/>
      <c r="S18" s="10"/>
      <c r="T18" s="10"/>
      <c r="U18" s="10"/>
      <c r="V18" s="10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4" s="12" customFormat="1" ht="23.25" x14ac:dyDescent="0.35">
      <c r="A19" s="32"/>
      <c r="B19" s="18" t="s">
        <v>56</v>
      </c>
      <c r="C19" s="10"/>
      <c r="D19" s="10" t="s">
        <v>24</v>
      </c>
      <c r="E19" s="10" t="s">
        <v>26</v>
      </c>
      <c r="F19" s="10">
        <f t="shared" si="0"/>
        <v>4</v>
      </c>
      <c r="G19" s="22"/>
      <c r="H19" s="22"/>
      <c r="I19" s="22"/>
      <c r="J19" s="11"/>
      <c r="K19" s="29"/>
      <c r="L19" s="29"/>
      <c r="M19" s="10"/>
      <c r="N19" s="29"/>
      <c r="O19" s="29"/>
      <c r="P19" s="29"/>
      <c r="Q19" s="29"/>
      <c r="R19" s="10"/>
      <c r="S19" s="10"/>
      <c r="T19" s="10"/>
      <c r="U19" s="10"/>
      <c r="V19" s="10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4" s="12" customFormat="1" ht="23.25" x14ac:dyDescent="0.35">
      <c r="A20" s="32"/>
      <c r="B20" s="21" t="s">
        <v>57</v>
      </c>
      <c r="C20" s="15"/>
      <c r="D20" s="10" t="s">
        <v>24</v>
      </c>
      <c r="E20" s="10" t="s">
        <v>26</v>
      </c>
      <c r="F20" s="10">
        <f t="shared" si="0"/>
        <v>4</v>
      </c>
      <c r="G20" s="22"/>
      <c r="H20" s="22"/>
      <c r="I20" s="22"/>
      <c r="J20" s="11"/>
      <c r="K20" s="29"/>
      <c r="L20" s="29"/>
      <c r="M20" s="10"/>
      <c r="N20" s="29"/>
      <c r="O20" s="29"/>
      <c r="P20" s="29"/>
      <c r="Q20" s="29"/>
      <c r="R20" s="10"/>
      <c r="S20" s="10"/>
      <c r="T20" s="2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4" s="12" customFormat="1" ht="23.25" x14ac:dyDescent="0.35">
      <c r="A21" s="32"/>
      <c r="B21" s="18" t="s">
        <v>58</v>
      </c>
      <c r="C21" s="10"/>
      <c r="D21" s="10" t="s">
        <v>24</v>
      </c>
      <c r="E21" s="10" t="s">
        <v>26</v>
      </c>
      <c r="F21" s="10">
        <f t="shared" si="0"/>
        <v>4</v>
      </c>
      <c r="G21" s="23"/>
      <c r="H21" s="22"/>
      <c r="I21" s="22"/>
      <c r="J21" s="11"/>
      <c r="K21" s="10"/>
      <c r="L21" s="10"/>
      <c r="M21" s="10"/>
      <c r="N21" s="10"/>
      <c r="O21" s="10"/>
      <c r="P21" s="10"/>
      <c r="Q21" s="29"/>
      <c r="R21" s="10"/>
      <c r="S21" s="10"/>
      <c r="T21" s="2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4" x14ac:dyDescent="0.25">
      <c r="A22" s="32"/>
      <c r="B22" s="18" t="s">
        <v>59</v>
      </c>
      <c r="C22" s="10"/>
      <c r="D22" s="10" t="s">
        <v>24</v>
      </c>
      <c r="E22" s="10" t="s">
        <v>27</v>
      </c>
      <c r="F22" s="10">
        <f t="shared" ref="F22:F23" si="1">IFERROR(IF(D22="Alto",3,IF(D22="Médio",2,IF(D22="Baixo",1,"")))+IF(E22="Alto",2,IF(E22="Médio",1,IF(E22="Baixo",0,""))),"")</f>
        <v>3</v>
      </c>
      <c r="G22" s="23"/>
      <c r="H22" s="22"/>
      <c r="I22" s="11"/>
      <c r="J22" s="11"/>
      <c r="K22" s="29"/>
      <c r="L22" s="29"/>
      <c r="M22" s="10"/>
      <c r="N22" s="10"/>
      <c r="O22" s="10"/>
      <c r="P22" s="10"/>
      <c r="Q22" s="29"/>
      <c r="R22" s="10"/>
      <c r="S22" s="10"/>
      <c r="T22" s="29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4" x14ac:dyDescent="0.25">
      <c r="A23" s="32"/>
      <c r="B23" s="18" t="s">
        <v>66</v>
      </c>
      <c r="C23" s="10"/>
      <c r="D23" s="10" t="s">
        <v>24</v>
      </c>
      <c r="E23" s="10" t="s">
        <v>27</v>
      </c>
      <c r="F23" s="10">
        <f t="shared" si="1"/>
        <v>3</v>
      </c>
      <c r="G23" s="22"/>
      <c r="H23" s="22"/>
      <c r="I23" s="22"/>
      <c r="J23" s="11"/>
      <c r="K23" s="29"/>
      <c r="L23" s="29"/>
      <c r="M23" s="10"/>
      <c r="N23" s="29"/>
      <c r="O23" s="29"/>
      <c r="P23" s="29"/>
      <c r="Q23" s="29"/>
      <c r="R23" s="10"/>
      <c r="S23" s="10"/>
      <c r="T23" s="2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4" x14ac:dyDescent="0.25">
      <c r="A24" s="32"/>
      <c r="B24" s="19" t="s">
        <v>65</v>
      </c>
      <c r="C24" s="10"/>
      <c r="D24" s="17"/>
      <c r="E24" s="17"/>
      <c r="F24" s="10"/>
      <c r="G24" s="23"/>
      <c r="H24" s="23"/>
      <c r="I24" s="23"/>
      <c r="J24" s="2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0"/>
      <c r="Z24" s="10"/>
      <c r="AA24" s="10"/>
      <c r="AB24" s="10"/>
      <c r="AC24" s="10"/>
      <c r="AD24" s="10"/>
      <c r="AE24" s="10"/>
    </row>
    <row r="25" spans="1:34" x14ac:dyDescent="0.25">
      <c r="A25" s="32" t="s">
        <v>30</v>
      </c>
      <c r="B25" s="19" t="s">
        <v>60</v>
      </c>
      <c r="C25" s="10"/>
      <c r="D25" s="10" t="s">
        <v>24</v>
      </c>
      <c r="E25" s="10" t="s">
        <v>26</v>
      </c>
      <c r="F25" s="10">
        <f t="shared" ref="F25:F26" si="2">IFERROR(IF(D25="Alto",3,IF(D25="Médio",2,IF(D25="Baixo",1,"")))+IF(E25="Alto",2,IF(E25="Médio",1,IF(E25="Baixo",0,""))),"")</f>
        <v>4</v>
      </c>
      <c r="G25" s="23"/>
      <c r="H25" s="22"/>
      <c r="I25" s="22"/>
      <c r="J25" s="11"/>
      <c r="K25" s="29"/>
      <c r="L25" s="10"/>
      <c r="M25" s="10"/>
      <c r="N25" s="10"/>
      <c r="O25" s="29"/>
      <c r="P25" s="10"/>
      <c r="Q25" s="29"/>
      <c r="R25" s="10"/>
      <c r="S25" s="10"/>
      <c r="T25" s="29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4" ht="30.75" customHeight="1" x14ac:dyDescent="0.25">
      <c r="A26" s="32"/>
      <c r="B26" s="19" t="s">
        <v>67</v>
      </c>
      <c r="C26" s="10"/>
      <c r="D26" s="10" t="s">
        <v>24</v>
      </c>
      <c r="E26" s="10" t="s">
        <v>26</v>
      </c>
      <c r="F26" s="10">
        <f t="shared" si="2"/>
        <v>4</v>
      </c>
      <c r="G26" s="23"/>
      <c r="H26" s="22"/>
      <c r="I26" s="22"/>
      <c r="J26" s="11"/>
      <c r="K26" s="29"/>
      <c r="L26" s="10"/>
      <c r="M26" s="10"/>
      <c r="N26" s="10"/>
      <c r="O26" s="29"/>
      <c r="P26" s="10"/>
      <c r="Q26" s="29"/>
      <c r="R26" s="10"/>
      <c r="S26" s="10"/>
      <c r="T26" s="29"/>
      <c r="U26" s="10"/>
      <c r="V26" s="29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4" ht="30.75" customHeight="1" x14ac:dyDescent="0.25">
      <c r="A27" s="33"/>
      <c r="B27" s="19" t="s">
        <v>63</v>
      </c>
      <c r="C27" s="10"/>
      <c r="D27" s="10"/>
      <c r="E27" s="10"/>
      <c r="F27" s="10" t="str">
        <f>IFERROR(IF(D27="Alto",3,IF(D27="Médio",2,IF(D27="Baixo",1,"")))+IF(E27="Alto",2,IF(E27="Médio",1,IF(E27="Baixo",0,""))),"")</f>
        <v/>
      </c>
      <c r="G27" s="11"/>
      <c r="H27" s="11"/>
      <c r="I27" s="11"/>
      <c r="J27" s="11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9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4" ht="21" customHeight="1" x14ac:dyDescent="0.25">
      <c r="A28" s="69" t="s">
        <v>25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</row>
    <row r="29" spans="1:34" ht="21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</row>
    <row r="30" spans="1:34" ht="21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</row>
    <row r="31" spans="1:34" ht="21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</row>
    <row r="32" spans="1:34" ht="21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</row>
    <row r="33" spans="1:34" ht="21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</row>
    <row r="34" spans="1:34" ht="21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</row>
    <row r="35" spans="1:34" ht="21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</row>
  </sheetData>
  <sheetProtection formatCells="0" formatColumns="0" formatRows="0" insertColumns="0" insertRows="0" insertHyperlinks="0" deleteColumns="0" deleteRows="0" sort="0" autoFilter="0" pivotTables="0"/>
  <mergeCells count="14">
    <mergeCell ref="A25:A27"/>
    <mergeCell ref="A8:A16"/>
    <mergeCell ref="T3:AE3"/>
    <mergeCell ref="D3:F6"/>
    <mergeCell ref="K4:S6"/>
    <mergeCell ref="G3:J3"/>
    <mergeCell ref="G4:J6"/>
    <mergeCell ref="A17:A24"/>
    <mergeCell ref="T4:AE4"/>
    <mergeCell ref="T5:U6"/>
    <mergeCell ref="V5:V6"/>
    <mergeCell ref="W5:AB6"/>
    <mergeCell ref="AC5:AE6"/>
    <mergeCell ref="A3:C6"/>
  </mergeCells>
  <dataValidations count="2">
    <dataValidation type="list" allowBlank="1" showInputMessage="1" showErrorMessage="1" sqref="C8:C27 K8:AE27">
      <formula1>"X"</formula1>
    </dataValidation>
    <dataValidation type="list" allowBlank="1" showInputMessage="1" showErrorMessage="1" sqref="D26:E27 D8:E25">
      <formula1>"Baixo, Médio, Alto"</formula1>
    </dataValidation>
  </dataValidations>
  <pageMargins left="0.25" right="0.25" top="0.75" bottom="0.75" header="0.3" footer="0.3"/>
  <pageSetup paperSize="8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 Morais Lares</cp:lastModifiedBy>
  <cp:lastPrinted>2019-09-26T13:33:39Z</cp:lastPrinted>
  <dcterms:created xsi:type="dcterms:W3CDTF">2012-09-06T18:59:54Z</dcterms:created>
  <dcterms:modified xsi:type="dcterms:W3CDTF">2019-09-26T13:33:45Z</dcterms:modified>
</cp:coreProperties>
</file>